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<sst xmlns="http://schemas.openxmlformats.org/spreadsheetml/2006/main" count="177" uniqueCount="34">
  <si>
    <t>SAV</t>
  </si>
  <si>
    <t>PR</t>
  </si>
  <si>
    <t>A</t>
  </si>
  <si>
    <t>T</t>
  </si>
  <si>
    <t>K</t>
  </si>
  <si>
    <t>PN</t>
  </si>
  <si>
    <t>Š</t>
  </si>
  <si>
    <t>S</t>
  </si>
  <si>
    <t>I</t>
  </si>
  <si>
    <t>II</t>
  </si>
  <si>
    <t>12 kl.</t>
  </si>
  <si>
    <t xml:space="preserve">Mokslo dienos ir savaitės </t>
  </si>
  <si>
    <t>Liepa</t>
  </si>
  <si>
    <t>Rugpjūtis</t>
  </si>
  <si>
    <t/>
  </si>
  <si>
    <t>1-4 kl.</t>
  </si>
  <si>
    <t>5-11 kl.</t>
  </si>
  <si>
    <t>Mėn.</t>
  </si>
  <si>
    <t>D.</t>
  </si>
  <si>
    <t>Sav.</t>
  </si>
  <si>
    <t>2020 - 2021 m.m.  kalendorius</t>
  </si>
  <si>
    <t>Rugsėjis (22 m. d. 4,4 sav.)</t>
  </si>
  <si>
    <t>Spalis (17 m. d. 3,4 sav.)</t>
  </si>
  <si>
    <t>Lapkritis (20 m. d. 4 sav.)</t>
  </si>
  <si>
    <t>Gruodis (16 m. d. 3,2 sav.)</t>
  </si>
  <si>
    <t>Sausis (18 m. d. 3,6 sav.)</t>
  </si>
  <si>
    <t>Vasaris (15 m. d. 3 sav.)</t>
  </si>
  <si>
    <t>Kovas (22 m. d. 4,4 sav.)</t>
  </si>
  <si>
    <t>Balandis (17 m. d. 3,4 sav.)</t>
  </si>
  <si>
    <t>Gegužė (21 m. d. 4,2 sav.)</t>
  </si>
  <si>
    <t>Birželis (16 m. d. 3,2 sav.)</t>
  </si>
  <si>
    <t>Mokymosi laikotarpių pradžios ir</t>
  </si>
  <si>
    <t>pabaigos</t>
  </si>
  <si>
    <t>Šventinės dienos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</si>
</sst>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[$€-2]\ ###,000_);[Red]\([$€-2]\ ###,000\)"/>
    <numFmt numFmtId="176" formatCode="d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b/>
      <sz val="12"/>
      <name val="Segoe UI"/>
      <family val="2"/>
    </font>
    <font>
      <i/>
      <sz val="10"/>
      <name val="Segoe UI"/>
      <family val="2"/>
    </font>
    <font>
      <b/>
      <i/>
      <sz val="10"/>
      <name val="Segoe UI"/>
      <family val="2"/>
    </font>
    <font>
      <b/>
      <i/>
      <sz val="10"/>
      <color indexed="10"/>
      <name val="Segoe UI"/>
      <family val="2"/>
    </font>
    <font>
      <b/>
      <sz val="6"/>
      <name val="Segoe UI"/>
      <family val="2"/>
    </font>
    <font>
      <b/>
      <sz val="8"/>
      <name val="Segoe U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Segoe UI"/>
      <family val="2"/>
    </font>
    <font>
      <b/>
      <sz val="10"/>
      <color indexed="13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Segoe UI"/>
      <family val="2"/>
    </font>
    <font>
      <b/>
      <i/>
      <sz val="10"/>
      <color rgb="FFFF0000"/>
      <name val="Segoe UI"/>
      <family val="2"/>
    </font>
    <font>
      <sz val="10"/>
      <color rgb="FFFF0000"/>
      <name val="Segoe UI"/>
      <family val="2"/>
    </font>
    <font>
      <b/>
      <sz val="10"/>
      <color rgb="FFFFFF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33" borderId="3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33" borderId="3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8" fillId="19" borderId="3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3" borderId="3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8" fillId="19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/>
    </xf>
    <xf numFmtId="0" fontId="5" fillId="0" borderId="17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6" fillId="33" borderId="39" xfId="0" applyFont="1" applyFill="1" applyBorder="1" applyAlignment="1">
      <alignment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0" xfId="0" applyFont="1" applyAlignment="1">
      <alignment shrinkToFi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shrinkToFit="1"/>
    </xf>
    <xf numFmtId="0" fontId="5" fillId="0" borderId="51" xfId="0" applyFont="1" applyBorder="1" applyAlignment="1">
      <alignment horizontal="center" shrinkToFit="1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4" fontId="11" fillId="0" borderId="0" xfId="0" applyNumberFormat="1" applyFont="1" applyBorder="1" applyAlignment="1">
      <alignment/>
    </xf>
    <xf numFmtId="0" fontId="4" fillId="0" borderId="46" xfId="0" applyFont="1" applyFill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48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50" xfId="0" applyFont="1" applyBorder="1" applyAlignment="1">
      <alignment horizontal="center" shrinkToFit="1"/>
    </xf>
    <xf numFmtId="0" fontId="5" fillId="0" borderId="57" xfId="0" applyFont="1" applyBorder="1" applyAlignment="1">
      <alignment horizontal="center" shrinkToFit="1"/>
    </xf>
    <xf numFmtId="0" fontId="5" fillId="0" borderId="51" xfId="0" applyFont="1" applyFill="1" applyBorder="1" applyAlignment="1">
      <alignment horizontal="center" shrinkToFit="1"/>
    </xf>
    <xf numFmtId="0" fontId="5" fillId="0" borderId="57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/>
    </xf>
    <xf numFmtId="0" fontId="5" fillId="0" borderId="58" xfId="0" applyFont="1" applyBorder="1" applyAlignment="1">
      <alignment horizontal="center" shrinkToFit="1"/>
    </xf>
    <xf numFmtId="0" fontId="6" fillId="0" borderId="59" xfId="0" applyFont="1" applyBorder="1" applyAlignment="1">
      <alignment horizontal="center" shrinkToFit="1"/>
    </xf>
    <xf numFmtId="0" fontId="4" fillId="0" borderId="57" xfId="0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" fillId="0" borderId="47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shrinkToFit="1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0" fillId="34" borderId="29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 shrinkToFit="1"/>
    </xf>
    <xf numFmtId="0" fontId="5" fillId="0" borderId="66" xfId="0" applyFont="1" applyBorder="1" applyAlignment="1">
      <alignment horizontal="center" shrinkToFit="1"/>
    </xf>
    <xf numFmtId="0" fontId="50" fillId="0" borderId="12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10" fillId="34" borderId="29" xfId="0" applyFont="1" applyFill="1" applyBorder="1" applyAlignment="1">
      <alignment horizontal="center" shrinkToFit="1"/>
    </xf>
    <xf numFmtId="0" fontId="50" fillId="34" borderId="29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shrinkToFit="1"/>
    </xf>
    <xf numFmtId="0" fontId="9" fillId="0" borderId="68" xfId="0" applyFont="1" applyFill="1" applyBorder="1" applyAlignment="1">
      <alignment horizontal="center" shrinkToFit="1"/>
    </xf>
    <xf numFmtId="0" fontId="8" fillId="0" borderId="70" xfId="0" applyFont="1" applyFill="1" applyBorder="1" applyAlignment="1">
      <alignment horizontal="center" shrinkToFit="1"/>
    </xf>
    <xf numFmtId="0" fontId="8" fillId="12" borderId="34" xfId="0" applyFont="1" applyFill="1" applyBorder="1" applyAlignment="1">
      <alignment horizontal="center" shrinkToFit="1"/>
    </xf>
    <xf numFmtId="0" fontId="8" fillId="12" borderId="71" xfId="0" applyFont="1" applyFill="1" applyBorder="1" applyAlignment="1">
      <alignment horizontal="center" shrinkToFit="1"/>
    </xf>
    <xf numFmtId="0" fontId="4" fillId="12" borderId="29" xfId="0" applyFont="1" applyFill="1" applyBorder="1" applyAlignment="1">
      <alignment horizontal="center"/>
    </xf>
    <xf numFmtId="0" fontId="50" fillId="34" borderId="29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5" fillId="0" borderId="68" xfId="0" applyFont="1" applyBorder="1" applyAlignment="1">
      <alignment horizontal="center" shrinkToFit="1"/>
    </xf>
    <xf numFmtId="0" fontId="6" fillId="0" borderId="72" xfId="0" applyFont="1" applyBorder="1" applyAlignment="1">
      <alignment horizontal="center" shrinkToFit="1"/>
    </xf>
    <xf numFmtId="0" fontId="8" fillId="0" borderId="2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shrinkToFit="1"/>
    </xf>
    <xf numFmtId="0" fontId="4" fillId="0" borderId="52" xfId="0" applyFont="1" applyFill="1" applyBorder="1" applyAlignment="1">
      <alignment horizontal="center"/>
    </xf>
    <xf numFmtId="0" fontId="8" fillId="12" borderId="66" xfId="0" applyFont="1" applyFill="1" applyBorder="1" applyAlignment="1">
      <alignment horizontal="center"/>
    </xf>
    <xf numFmtId="0" fontId="8" fillId="12" borderId="6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10" fillId="0" borderId="20" xfId="0" applyFont="1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 shrinkToFit="1"/>
    </xf>
    <xf numFmtId="0" fontId="4" fillId="0" borderId="67" xfId="0" applyFont="1" applyFill="1" applyBorder="1" applyAlignment="1">
      <alignment horizontal="center" shrinkToFit="1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68" xfId="0" applyFont="1" applyFill="1" applyBorder="1" applyAlignment="1">
      <alignment horizontal="center"/>
    </xf>
    <xf numFmtId="0" fontId="8" fillId="12" borderId="29" xfId="0" applyFont="1" applyFill="1" applyBorder="1" applyAlignment="1">
      <alignment horizontal="center"/>
    </xf>
    <xf numFmtId="0" fontId="8" fillId="12" borderId="65" xfId="0" applyFont="1" applyFill="1" applyBorder="1" applyAlignment="1">
      <alignment horizontal="center" shrinkToFit="1"/>
    </xf>
    <xf numFmtId="0" fontId="8" fillId="19" borderId="73" xfId="0" applyFont="1" applyFill="1" applyBorder="1" applyAlignment="1">
      <alignment horizontal="center"/>
    </xf>
    <xf numFmtId="0" fontId="8" fillId="12" borderId="73" xfId="0" applyFont="1" applyFill="1" applyBorder="1" applyAlignment="1">
      <alignment horizontal="center" shrinkToFit="1"/>
    </xf>
    <xf numFmtId="0" fontId="8" fillId="0" borderId="28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6" xfId="0" applyFont="1" applyFill="1" applyBorder="1" applyAlignment="1">
      <alignment horizontal="center" shrinkToFit="1"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4" fillId="0" borderId="65" xfId="0" applyFont="1" applyFill="1" applyBorder="1" applyAlignment="1">
      <alignment horizontal="center" shrinkToFit="1"/>
    </xf>
    <xf numFmtId="0" fontId="4" fillId="0" borderId="42" xfId="0" applyFont="1" applyBorder="1" applyAlignment="1">
      <alignment/>
    </xf>
    <xf numFmtId="0" fontId="50" fillId="0" borderId="72" xfId="0" applyFont="1" applyFill="1" applyBorder="1" applyAlignment="1">
      <alignment horizontal="center" shrinkToFit="1"/>
    </xf>
    <xf numFmtId="0" fontId="4" fillId="0" borderId="6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shrinkToFit="1"/>
    </xf>
    <xf numFmtId="0" fontId="6" fillId="0" borderId="62" xfId="0" applyFont="1" applyFill="1" applyBorder="1" applyAlignment="1">
      <alignment horizontal="center" shrinkToFit="1"/>
    </xf>
    <xf numFmtId="0" fontId="6" fillId="0" borderId="75" xfId="0" applyFont="1" applyFill="1" applyBorder="1" applyAlignment="1">
      <alignment horizontal="center" shrinkToFit="1"/>
    </xf>
    <xf numFmtId="0" fontId="5" fillId="0" borderId="76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8" fillId="10" borderId="66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/>
    </xf>
    <xf numFmtId="0" fontId="8" fillId="10" borderId="6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0" fillId="0" borderId="77" xfId="0" applyFont="1" applyFill="1" applyBorder="1" applyAlignment="1">
      <alignment horizontal="center" shrinkToFit="1"/>
    </xf>
    <xf numFmtId="0" fontId="50" fillId="34" borderId="29" xfId="0" applyFont="1" applyFill="1" applyBorder="1" applyAlignment="1">
      <alignment horizontal="center" shrinkToFit="1"/>
    </xf>
    <xf numFmtId="0" fontId="4" fillId="0" borderId="56" xfId="0" applyFont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51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6" fontId="50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 shrinkToFit="1"/>
    </xf>
    <xf numFmtId="176" fontId="6" fillId="0" borderId="19" xfId="0" applyNumberFormat="1" applyFont="1" applyBorder="1" applyAlignment="1">
      <alignment horizontal="center" shrinkToFit="1"/>
    </xf>
    <xf numFmtId="176" fontId="4" fillId="0" borderId="52" xfId="0" applyNumberFormat="1" applyFont="1" applyFill="1" applyBorder="1" applyAlignment="1">
      <alignment horizontal="center"/>
    </xf>
    <xf numFmtId="176" fontId="50" fillId="34" borderId="29" xfId="0" applyNumberFormat="1" applyFont="1" applyFill="1" applyBorder="1" applyAlignment="1">
      <alignment horizontal="center"/>
    </xf>
    <xf numFmtId="176" fontId="5" fillId="0" borderId="74" xfId="0" applyNumberFormat="1" applyFont="1" applyFill="1" applyBorder="1" applyAlignment="1">
      <alignment horizontal="center" shrinkToFit="1"/>
    </xf>
    <xf numFmtId="176" fontId="6" fillId="0" borderId="67" xfId="0" applyNumberFormat="1" applyFont="1" applyFill="1" applyBorder="1" applyAlignment="1">
      <alignment horizontal="center" shrinkToFit="1"/>
    </xf>
    <xf numFmtId="176" fontId="4" fillId="0" borderId="17" xfId="0" applyNumberFormat="1" applyFont="1" applyFill="1" applyBorder="1" applyAlignment="1">
      <alignment horizontal="center"/>
    </xf>
    <xf numFmtId="176" fontId="4" fillId="0" borderId="78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 shrinkToFit="1"/>
    </xf>
    <xf numFmtId="176" fontId="6" fillId="0" borderId="19" xfId="0" applyNumberFormat="1" applyFont="1" applyFill="1" applyBorder="1" applyAlignment="1">
      <alignment horizontal="center" shrinkToFit="1"/>
    </xf>
    <xf numFmtId="176" fontId="6" fillId="0" borderId="20" xfId="0" applyNumberFormat="1" applyFont="1" applyFill="1" applyBorder="1" applyAlignment="1">
      <alignment horizontal="center" shrinkToFit="1"/>
    </xf>
    <xf numFmtId="176" fontId="4" fillId="0" borderId="15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176" fontId="4" fillId="0" borderId="62" xfId="0" applyNumberFormat="1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horizontal="center" shrinkToFit="1"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1" xfId="0" applyNumberFormat="1" applyFont="1" applyFill="1" applyBorder="1" applyAlignment="1">
      <alignment horizontal="center" shrinkToFit="1"/>
    </xf>
    <xf numFmtId="0" fontId="4" fillId="0" borderId="69" xfId="0" applyFont="1" applyFill="1" applyBorder="1" applyAlignment="1">
      <alignment horizontal="center" shrinkToFit="1"/>
    </xf>
    <xf numFmtId="176" fontId="4" fillId="0" borderId="66" xfId="0" applyNumberFormat="1" applyFont="1" applyFill="1" applyBorder="1" applyAlignment="1">
      <alignment horizontal="center"/>
    </xf>
    <xf numFmtId="176" fontId="4" fillId="0" borderId="34" xfId="0" applyNumberFormat="1" applyFont="1" applyFill="1" applyBorder="1" applyAlignment="1">
      <alignment horizontal="center"/>
    </xf>
    <xf numFmtId="176" fontId="4" fillId="0" borderId="65" xfId="0" applyNumberFormat="1" applyFont="1" applyFill="1" applyBorder="1" applyAlignment="1">
      <alignment horizontal="center"/>
    </xf>
    <xf numFmtId="176" fontId="49" fillId="0" borderId="15" xfId="0" applyNumberFormat="1" applyFont="1" applyFill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76" fontId="5" fillId="0" borderId="17" xfId="0" applyNumberFormat="1" applyFont="1" applyFill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shrinkToFit="1"/>
    </xf>
    <xf numFmtId="176" fontId="6" fillId="0" borderId="63" xfId="0" applyNumberFormat="1" applyFont="1" applyBorder="1" applyAlignment="1">
      <alignment horizontal="center" shrinkToFit="1"/>
    </xf>
    <xf numFmtId="176" fontId="6" fillId="0" borderId="59" xfId="0" applyNumberFormat="1" applyFont="1" applyBorder="1" applyAlignment="1">
      <alignment horizontal="center" shrinkToFit="1"/>
    </xf>
    <xf numFmtId="176" fontId="5" fillId="0" borderId="78" xfId="0" applyNumberFormat="1" applyFont="1" applyBorder="1" applyAlignment="1">
      <alignment horizontal="center" shrinkToFit="1"/>
    </xf>
    <xf numFmtId="176" fontId="10" fillId="34" borderId="29" xfId="0" applyNumberFormat="1" applyFont="1" applyFill="1" applyBorder="1" applyAlignment="1">
      <alignment horizontal="center" shrinkToFit="1"/>
    </xf>
    <xf numFmtId="176" fontId="51" fillId="0" borderId="50" xfId="0" applyNumberFormat="1" applyFont="1" applyBorder="1" applyAlignment="1">
      <alignment horizontal="center"/>
    </xf>
    <xf numFmtId="176" fontId="4" fillId="0" borderId="51" xfId="0" applyNumberFormat="1" applyFont="1" applyBorder="1" applyAlignment="1">
      <alignment horizontal="center"/>
    </xf>
    <xf numFmtId="0" fontId="5" fillId="0" borderId="76" xfId="0" applyFont="1" applyFill="1" applyBorder="1" applyAlignment="1">
      <alignment horizontal="center" shrinkToFit="1"/>
    </xf>
    <xf numFmtId="0" fontId="5" fillId="0" borderId="78" xfId="0" applyFont="1" applyFill="1" applyBorder="1" applyAlignment="1">
      <alignment horizontal="center" shrinkToFit="1"/>
    </xf>
    <xf numFmtId="0" fontId="5" fillId="0" borderId="79" xfId="0" applyFont="1" applyFill="1" applyBorder="1" applyAlignment="1">
      <alignment horizontal="center" shrinkToFit="1"/>
    </xf>
    <xf numFmtId="0" fontId="9" fillId="0" borderId="69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/>
    </xf>
    <xf numFmtId="0" fontId="5" fillId="0" borderId="77" xfId="0" applyFont="1" applyBorder="1" applyAlignment="1">
      <alignment horizontal="center" shrinkToFit="1"/>
    </xf>
    <xf numFmtId="0" fontId="4" fillId="0" borderId="7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2" fillId="35" borderId="12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52" fillId="35" borderId="13" xfId="0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/>
    </xf>
    <xf numFmtId="0" fontId="52" fillId="35" borderId="51" xfId="0" applyFont="1" applyFill="1" applyBorder="1" applyAlignment="1">
      <alignment horizontal="center"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1" fillId="0" borderId="46" xfId="0" applyFont="1" applyBorder="1" applyAlignment="1">
      <alignment/>
    </xf>
    <xf numFmtId="174" fontId="11" fillId="0" borderId="48" xfId="0" applyNumberFormat="1" applyFont="1" applyBorder="1" applyAlignment="1">
      <alignment/>
    </xf>
    <xf numFmtId="0" fontId="11" fillId="0" borderId="26" xfId="0" applyFont="1" applyBorder="1" applyAlignment="1">
      <alignment shrinkToFit="1"/>
    </xf>
    <xf numFmtId="174" fontId="4" fillId="0" borderId="11" xfId="0" applyNumberFormat="1" applyFont="1" applyBorder="1" applyAlignment="1">
      <alignment/>
    </xf>
    <xf numFmtId="174" fontId="4" fillId="0" borderId="14" xfId="0" applyNumberFormat="1" applyFont="1" applyBorder="1" applyAlignment="1">
      <alignment/>
    </xf>
    <xf numFmtId="174" fontId="4" fillId="0" borderId="20" xfId="0" applyNumberFormat="1" applyFont="1" applyBorder="1" applyAlignment="1">
      <alignment/>
    </xf>
    <xf numFmtId="0" fontId="4" fillId="0" borderId="6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9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52" fillId="35" borderId="20" xfId="0" applyFont="1" applyFill="1" applyBorder="1" applyAlignment="1">
      <alignment horizontal="center"/>
    </xf>
    <xf numFmtId="0" fontId="52" fillId="35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0" fillId="34" borderId="71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 shrinkToFit="1"/>
    </xf>
    <xf numFmtId="0" fontId="5" fillId="10" borderId="80" xfId="0" applyFont="1" applyFill="1" applyBorder="1" applyAlignment="1">
      <alignment horizontal="center" shrinkToFit="1"/>
    </xf>
    <xf numFmtId="0" fontId="5" fillId="10" borderId="69" xfId="0" applyFont="1" applyFill="1" applyBorder="1" applyAlignment="1">
      <alignment horizontal="center" shrinkToFit="1"/>
    </xf>
    <xf numFmtId="0" fontId="5" fillId="19" borderId="40" xfId="0" applyFont="1" applyFill="1" applyBorder="1" applyAlignment="1">
      <alignment horizontal="center" vertical="center" shrinkToFit="1"/>
    </xf>
    <xf numFmtId="0" fontId="5" fillId="19" borderId="80" xfId="0" applyFont="1" applyFill="1" applyBorder="1" applyAlignment="1">
      <alignment horizontal="center" vertical="center" shrinkToFit="1"/>
    </xf>
    <xf numFmtId="0" fontId="5" fillId="12" borderId="26" xfId="0" applyFont="1" applyFill="1" applyBorder="1" applyAlignment="1">
      <alignment horizontal="center" vertical="center" shrinkToFit="1"/>
    </xf>
    <xf numFmtId="0" fontId="5" fillId="12" borderId="80" xfId="0" applyFont="1" applyFill="1" applyBorder="1" applyAlignment="1">
      <alignment horizontal="center" vertical="center" shrinkToFit="1"/>
    </xf>
    <xf numFmtId="0" fontId="5" fillId="12" borderId="69" xfId="0" applyFont="1" applyFill="1" applyBorder="1" applyAlignment="1">
      <alignment horizontal="center" vertical="center" shrinkToFit="1"/>
    </xf>
    <xf numFmtId="0" fontId="5" fillId="12" borderId="26" xfId="0" applyFont="1" applyFill="1" applyBorder="1" applyAlignment="1">
      <alignment horizontal="center" shrinkToFit="1"/>
    </xf>
    <xf numFmtId="0" fontId="5" fillId="12" borderId="80" xfId="0" applyFont="1" applyFill="1" applyBorder="1" applyAlignment="1">
      <alignment horizontal="center" shrinkToFit="1"/>
    </xf>
    <xf numFmtId="0" fontId="5" fillId="36" borderId="26" xfId="0" applyFont="1" applyFill="1" applyBorder="1" applyAlignment="1">
      <alignment horizontal="center" shrinkToFit="1"/>
    </xf>
    <xf numFmtId="0" fontId="5" fillId="36" borderId="27" xfId="0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shrinkToFit="1"/>
    </xf>
    <xf numFmtId="0" fontId="5" fillId="10" borderId="27" xfId="0" applyFont="1" applyFill="1" applyBorder="1" applyAlignment="1">
      <alignment horizontal="center" shrinkToFit="1"/>
    </xf>
    <xf numFmtId="0" fontId="5" fillId="10" borderId="28" xfId="0" applyFont="1" applyFill="1" applyBorder="1" applyAlignment="1">
      <alignment horizontal="center" shrinkToFit="1"/>
    </xf>
    <xf numFmtId="0" fontId="5" fillId="36" borderId="56" xfId="0" applyFont="1" applyFill="1" applyBorder="1" applyAlignment="1">
      <alignment horizontal="center" shrinkToFit="1"/>
    </xf>
    <xf numFmtId="0" fontId="5" fillId="36" borderId="45" xfId="0" applyFont="1" applyFill="1" applyBorder="1" applyAlignment="1">
      <alignment horizontal="center" shrinkToFit="1"/>
    </xf>
    <xf numFmtId="0" fontId="5" fillId="36" borderId="80" xfId="0" applyFont="1" applyFill="1" applyBorder="1" applyAlignment="1">
      <alignment horizontal="center" shrinkToFit="1"/>
    </xf>
    <xf numFmtId="0" fontId="5" fillId="36" borderId="69" xfId="0" applyFont="1" applyFill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10" borderId="46" xfId="0" applyFont="1" applyFill="1" applyBorder="1" applyAlignment="1">
      <alignment horizontal="center" shrinkToFit="1"/>
    </xf>
    <xf numFmtId="0" fontId="5" fillId="10" borderId="64" xfId="0" applyFont="1" applyFill="1" applyBorder="1" applyAlignment="1">
      <alignment horizontal="center" shrinkToFit="1"/>
    </xf>
    <xf numFmtId="0" fontId="5" fillId="19" borderId="26" xfId="0" applyFont="1" applyFill="1" applyBorder="1" applyAlignment="1">
      <alignment horizontal="center" vertical="center" shrinkToFit="1"/>
    </xf>
    <xf numFmtId="0" fontId="5" fillId="19" borderId="27" xfId="0" applyFont="1" applyFill="1" applyBorder="1" applyAlignment="1">
      <alignment horizontal="center" vertical="center" shrinkToFit="1"/>
    </xf>
    <xf numFmtId="0" fontId="5" fillId="19" borderId="28" xfId="0" applyFont="1" applyFill="1" applyBorder="1" applyAlignment="1">
      <alignment horizontal="center" vertical="center" shrinkToFit="1"/>
    </xf>
    <xf numFmtId="0" fontId="5" fillId="12" borderId="28" xfId="0" applyFont="1" applyFill="1" applyBorder="1" applyAlignment="1">
      <alignment horizontal="center" shrinkToFi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160" zoomScaleNormal="160" zoomScalePageLayoutView="0" workbookViewId="0" topLeftCell="A34">
      <selection activeCell="AE49" sqref="AE49"/>
    </sheetView>
  </sheetViews>
  <sheetFormatPr defaultColWidth="3.28125" defaultRowHeight="12.75"/>
  <cols>
    <col min="1" max="1" width="4.421875" style="20" bestFit="1" customWidth="1"/>
    <col min="2" max="2" width="3.57421875" style="20" bestFit="1" customWidth="1"/>
    <col min="3" max="7" width="3.421875" style="20" customWidth="1"/>
    <col min="8" max="8" width="4.00390625" style="20" bestFit="1" customWidth="1"/>
    <col min="9" max="12" width="3.421875" style="20" customWidth="1"/>
    <col min="13" max="13" width="3.57421875" style="20" customWidth="1"/>
    <col min="14" max="14" width="4.00390625" style="20" customWidth="1"/>
    <col min="15" max="16" width="3.421875" style="20" customWidth="1"/>
    <col min="17" max="17" width="3.8515625" style="20" bestFit="1" customWidth="1"/>
    <col min="18" max="20" width="3.421875" style="20" customWidth="1"/>
    <col min="21" max="21" width="4.00390625" style="20" bestFit="1" customWidth="1"/>
    <col min="22" max="26" width="3.421875" style="20" customWidth="1"/>
    <col min="27" max="27" width="3.8515625" style="20" customWidth="1"/>
    <col min="28" max="28" width="4.421875" style="20" bestFit="1" customWidth="1"/>
    <col min="29" max="29" width="4.421875" style="20" customWidth="1"/>
    <col min="30" max="32" width="3.28125" style="20" customWidth="1"/>
    <col min="33" max="33" width="4.00390625" style="20" bestFit="1" customWidth="1"/>
    <col min="34" max="16384" width="3.28125" style="20" customWidth="1"/>
  </cols>
  <sheetData>
    <row r="1" spans="1:27" ht="17.25">
      <c r="A1" s="293" t="s">
        <v>20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</row>
    <row r="2" spans="1:27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</row>
    <row r="3" spans="1:26" s="21" customFormat="1" ht="15" thickBot="1">
      <c r="A3" s="297" t="s">
        <v>21</v>
      </c>
      <c r="B3" s="298"/>
      <c r="C3" s="298"/>
      <c r="D3" s="298"/>
      <c r="E3" s="298"/>
      <c r="F3" s="298"/>
      <c r="G3" s="299"/>
      <c r="H3" s="277" t="s">
        <v>22</v>
      </c>
      <c r="I3" s="278"/>
      <c r="J3" s="278"/>
      <c r="K3" s="278"/>
      <c r="L3" s="278"/>
      <c r="M3" s="278"/>
      <c r="N3" s="277" t="s">
        <v>23</v>
      </c>
      <c r="O3" s="278"/>
      <c r="P3" s="278"/>
      <c r="Q3" s="278"/>
      <c r="R3" s="278"/>
      <c r="S3" s="278"/>
      <c r="T3" s="278"/>
      <c r="U3" s="279" t="s">
        <v>24</v>
      </c>
      <c r="V3" s="280"/>
      <c r="W3" s="280"/>
      <c r="X3" s="280"/>
      <c r="Y3" s="280"/>
      <c r="Z3" s="281"/>
    </row>
    <row r="4" spans="1:28" s="26" customFormat="1" ht="15" thickBot="1">
      <c r="A4" s="74" t="s">
        <v>0</v>
      </c>
      <c r="B4" s="78" t="s">
        <v>8</v>
      </c>
      <c r="C4" s="59" t="s">
        <v>9</v>
      </c>
      <c r="D4" s="59" t="s">
        <v>8</v>
      </c>
      <c r="E4" s="138" t="s">
        <v>9</v>
      </c>
      <c r="F4" s="82" t="s">
        <v>8</v>
      </c>
      <c r="G4" s="25"/>
      <c r="H4" s="23"/>
      <c r="I4" s="78" t="s">
        <v>8</v>
      </c>
      <c r="J4" s="59" t="s">
        <v>9</v>
      </c>
      <c r="K4" s="59" t="s">
        <v>8</v>
      </c>
      <c r="L4" s="138" t="s">
        <v>9</v>
      </c>
      <c r="M4" s="82" t="s">
        <v>8</v>
      </c>
      <c r="N4" s="23"/>
      <c r="O4" s="78" t="s">
        <v>8</v>
      </c>
      <c r="P4" s="59" t="s">
        <v>9</v>
      </c>
      <c r="Q4" s="59" t="s">
        <v>8</v>
      </c>
      <c r="R4" s="138" t="s">
        <v>9</v>
      </c>
      <c r="S4" s="97" t="s">
        <v>8</v>
      </c>
      <c r="T4" s="273" t="s">
        <v>9</v>
      </c>
      <c r="U4" s="23"/>
      <c r="V4" s="61" t="s">
        <v>9</v>
      </c>
      <c r="W4" s="59" t="s">
        <v>8</v>
      </c>
      <c r="X4" s="138" t="s">
        <v>9</v>
      </c>
      <c r="Y4" s="97" t="s">
        <v>8</v>
      </c>
      <c r="Z4" s="60" t="s">
        <v>9</v>
      </c>
      <c r="AB4" s="27"/>
    </row>
    <row r="5" spans="1:26" ht="15" thickBot="1">
      <c r="A5" s="15" t="s">
        <v>1</v>
      </c>
      <c r="B5" s="244"/>
      <c r="C5" s="1">
        <v>7</v>
      </c>
      <c r="D5" s="1">
        <v>14</v>
      </c>
      <c r="E5" s="1">
        <v>21</v>
      </c>
      <c r="F5" s="2">
        <v>28</v>
      </c>
      <c r="G5" s="243"/>
      <c r="H5" s="28" t="s">
        <v>1</v>
      </c>
      <c r="I5" s="105"/>
      <c r="J5" s="65">
        <v>5</v>
      </c>
      <c r="K5" s="65">
        <v>12</v>
      </c>
      <c r="L5" s="62">
        <v>19</v>
      </c>
      <c r="M5" s="153">
        <v>26</v>
      </c>
      <c r="N5" s="28" t="s">
        <v>1</v>
      </c>
      <c r="O5" s="269"/>
      <c r="P5" s="270">
        <v>2</v>
      </c>
      <c r="Q5" s="271">
        <v>9</v>
      </c>
      <c r="R5" s="64">
        <v>16</v>
      </c>
      <c r="S5" s="64">
        <v>23</v>
      </c>
      <c r="T5" s="272">
        <v>30</v>
      </c>
      <c r="U5" s="28" t="s">
        <v>1</v>
      </c>
      <c r="V5" s="105"/>
      <c r="W5" s="65">
        <v>7</v>
      </c>
      <c r="X5" s="65">
        <v>14</v>
      </c>
      <c r="Y5" s="106">
        <v>21</v>
      </c>
      <c r="Z5" s="154">
        <v>28</v>
      </c>
    </row>
    <row r="6" spans="1:26" ht="15" thickBot="1">
      <c r="A6" s="16" t="s">
        <v>2</v>
      </c>
      <c r="B6" s="245">
        <v>1</v>
      </c>
      <c r="C6" s="4">
        <v>8</v>
      </c>
      <c r="D6" s="4">
        <v>15</v>
      </c>
      <c r="E6" s="4">
        <v>22</v>
      </c>
      <c r="F6" s="5">
        <v>29</v>
      </c>
      <c r="G6" s="133"/>
      <c r="H6" s="32" t="s">
        <v>2</v>
      </c>
      <c r="I6" s="3"/>
      <c r="J6" s="33">
        <v>6</v>
      </c>
      <c r="K6" s="33">
        <v>13</v>
      </c>
      <c r="L6" s="34">
        <v>20</v>
      </c>
      <c r="M6" s="35">
        <v>27</v>
      </c>
      <c r="N6" s="32" t="s">
        <v>2</v>
      </c>
      <c r="O6" s="241"/>
      <c r="P6" s="64">
        <v>3</v>
      </c>
      <c r="Q6" s="4">
        <v>10</v>
      </c>
      <c r="R6" s="4">
        <v>17</v>
      </c>
      <c r="S6" s="4">
        <v>24</v>
      </c>
      <c r="T6" s="36"/>
      <c r="U6" s="32" t="s">
        <v>2</v>
      </c>
      <c r="V6" s="3">
        <v>1</v>
      </c>
      <c r="W6" s="33">
        <v>8</v>
      </c>
      <c r="X6" s="33">
        <v>15</v>
      </c>
      <c r="Y6" s="108">
        <v>22</v>
      </c>
      <c r="Z6" s="126">
        <v>29</v>
      </c>
    </row>
    <row r="7" spans="1:26" ht="15" thickBot="1">
      <c r="A7" s="16" t="s">
        <v>3</v>
      </c>
      <c r="B7" s="6">
        <v>2</v>
      </c>
      <c r="C7" s="4">
        <v>9</v>
      </c>
      <c r="D7" s="4">
        <v>16</v>
      </c>
      <c r="E7" s="4">
        <v>23</v>
      </c>
      <c r="F7" s="5">
        <v>30</v>
      </c>
      <c r="G7" s="133"/>
      <c r="H7" s="32" t="s">
        <v>3</v>
      </c>
      <c r="I7" s="3"/>
      <c r="J7" s="33">
        <v>7</v>
      </c>
      <c r="K7" s="33">
        <v>14</v>
      </c>
      <c r="L7" s="34">
        <v>21</v>
      </c>
      <c r="M7" s="35">
        <v>28</v>
      </c>
      <c r="N7" s="32" t="s">
        <v>3</v>
      </c>
      <c r="O7" s="3"/>
      <c r="P7" s="4">
        <v>4</v>
      </c>
      <c r="Q7" s="4">
        <v>11</v>
      </c>
      <c r="R7" s="4">
        <v>18</v>
      </c>
      <c r="S7" s="4">
        <v>25</v>
      </c>
      <c r="T7" s="36"/>
      <c r="U7" s="32" t="s">
        <v>3</v>
      </c>
      <c r="V7" s="3">
        <v>2</v>
      </c>
      <c r="W7" s="33">
        <v>9</v>
      </c>
      <c r="X7" s="34">
        <v>16</v>
      </c>
      <c r="Y7" s="128">
        <v>23</v>
      </c>
      <c r="Z7" s="126">
        <v>30</v>
      </c>
    </row>
    <row r="8" spans="1:26" ht="15" thickBot="1">
      <c r="A8" s="16" t="s">
        <v>4</v>
      </c>
      <c r="B8" s="6">
        <v>3</v>
      </c>
      <c r="C8" s="4">
        <v>10</v>
      </c>
      <c r="D8" s="4">
        <v>17</v>
      </c>
      <c r="E8" s="4">
        <v>24</v>
      </c>
      <c r="F8" s="5"/>
      <c r="G8" s="133"/>
      <c r="H8" s="32" t="s">
        <v>4</v>
      </c>
      <c r="I8" s="3">
        <v>1</v>
      </c>
      <c r="J8" s="33">
        <v>8</v>
      </c>
      <c r="K8" s="33">
        <v>15</v>
      </c>
      <c r="L8" s="34">
        <v>22</v>
      </c>
      <c r="M8" s="35">
        <v>29</v>
      </c>
      <c r="N8" s="32" t="s">
        <v>4</v>
      </c>
      <c r="O8" s="117"/>
      <c r="P8" s="4">
        <v>5</v>
      </c>
      <c r="Q8" s="4">
        <v>12</v>
      </c>
      <c r="R8" s="4">
        <v>19</v>
      </c>
      <c r="S8" s="4">
        <v>26</v>
      </c>
      <c r="T8" s="36"/>
      <c r="U8" s="32" t="s">
        <v>4</v>
      </c>
      <c r="V8" s="3">
        <v>3</v>
      </c>
      <c r="W8" s="33">
        <v>10</v>
      </c>
      <c r="X8" s="34">
        <v>17</v>
      </c>
      <c r="Y8" s="113">
        <v>24</v>
      </c>
      <c r="Z8" s="127">
        <v>31</v>
      </c>
    </row>
    <row r="9" spans="1:26" ht="15" thickBot="1">
      <c r="A9" s="17" t="s">
        <v>5</v>
      </c>
      <c r="B9" s="85">
        <v>4</v>
      </c>
      <c r="C9" s="86">
        <v>11</v>
      </c>
      <c r="D9" s="86">
        <v>18</v>
      </c>
      <c r="E9" s="86">
        <v>25</v>
      </c>
      <c r="F9" s="84"/>
      <c r="G9" s="118"/>
      <c r="H9" s="37" t="s">
        <v>5</v>
      </c>
      <c r="I9" s="38">
        <v>2</v>
      </c>
      <c r="J9" s="39">
        <v>9</v>
      </c>
      <c r="K9" s="39">
        <v>16</v>
      </c>
      <c r="L9" s="40">
        <v>23</v>
      </c>
      <c r="M9" s="41">
        <v>30</v>
      </c>
      <c r="N9" s="37" t="s">
        <v>5</v>
      </c>
      <c r="O9" s="185"/>
      <c r="P9" s="86">
        <v>6</v>
      </c>
      <c r="Q9" s="86">
        <v>13</v>
      </c>
      <c r="R9" s="86">
        <v>20</v>
      </c>
      <c r="S9" s="86">
        <v>27</v>
      </c>
      <c r="T9" s="91"/>
      <c r="U9" s="37" t="s">
        <v>5</v>
      </c>
      <c r="V9" s="104">
        <v>4</v>
      </c>
      <c r="W9" s="98">
        <v>11</v>
      </c>
      <c r="X9" s="109">
        <v>18</v>
      </c>
      <c r="Y9" s="113">
        <v>25</v>
      </c>
      <c r="Z9" s="125"/>
    </row>
    <row r="10" spans="1:26" ht="15" thickBot="1">
      <c r="A10" s="18" t="s">
        <v>6</v>
      </c>
      <c r="B10" s="87">
        <v>5</v>
      </c>
      <c r="C10" s="70">
        <v>12</v>
      </c>
      <c r="D10" s="70">
        <v>19</v>
      </c>
      <c r="E10" s="70">
        <v>26</v>
      </c>
      <c r="F10" s="88"/>
      <c r="G10" s="116"/>
      <c r="H10" s="42" t="s">
        <v>6</v>
      </c>
      <c r="I10" s="43">
        <v>3</v>
      </c>
      <c r="J10" s="44">
        <v>10</v>
      </c>
      <c r="K10" s="44">
        <v>17</v>
      </c>
      <c r="L10" s="44">
        <v>24</v>
      </c>
      <c r="M10" s="144">
        <v>31</v>
      </c>
      <c r="N10" s="42" t="s">
        <v>6</v>
      </c>
      <c r="O10" s="188"/>
      <c r="P10" s="70">
        <v>7</v>
      </c>
      <c r="Q10" s="70">
        <v>14</v>
      </c>
      <c r="R10" s="89">
        <v>21</v>
      </c>
      <c r="S10" s="89">
        <v>28</v>
      </c>
      <c r="T10" s="90"/>
      <c r="U10" s="42" t="s">
        <v>6</v>
      </c>
      <c r="V10" s="236">
        <v>5</v>
      </c>
      <c r="W10" s="237">
        <v>12</v>
      </c>
      <c r="X10" s="238">
        <v>19</v>
      </c>
      <c r="Y10" s="129">
        <v>26</v>
      </c>
      <c r="Z10" s="239"/>
    </row>
    <row r="11" spans="1:26" ht="15" thickBot="1">
      <c r="A11" s="19" t="s">
        <v>7</v>
      </c>
      <c r="B11" s="12">
        <v>6</v>
      </c>
      <c r="C11" s="13">
        <v>13</v>
      </c>
      <c r="D11" s="13">
        <v>20</v>
      </c>
      <c r="E11" s="13">
        <v>27</v>
      </c>
      <c r="F11" s="14"/>
      <c r="G11" s="115"/>
      <c r="H11" s="45" t="s">
        <v>7</v>
      </c>
      <c r="I11" s="46">
        <v>4</v>
      </c>
      <c r="J11" s="47">
        <v>11</v>
      </c>
      <c r="K11" s="47">
        <v>18</v>
      </c>
      <c r="L11" s="47">
        <v>25</v>
      </c>
      <c r="M11" s="145"/>
      <c r="N11" s="45" t="s">
        <v>7</v>
      </c>
      <c r="O11" s="121">
        <v>1</v>
      </c>
      <c r="P11" s="93">
        <v>8</v>
      </c>
      <c r="Q11" s="13">
        <v>15</v>
      </c>
      <c r="R11" s="47">
        <v>22</v>
      </c>
      <c r="S11" s="47">
        <v>29</v>
      </c>
      <c r="T11" s="48"/>
      <c r="U11" s="45" t="s">
        <v>7</v>
      </c>
      <c r="V11" s="46">
        <v>6</v>
      </c>
      <c r="W11" s="47">
        <v>13</v>
      </c>
      <c r="X11" s="47">
        <v>20</v>
      </c>
      <c r="Y11" s="240">
        <v>27</v>
      </c>
      <c r="Z11" s="145"/>
    </row>
    <row r="12" spans="1:26" ht="15" thickBot="1">
      <c r="A12" s="49" t="s">
        <v>0</v>
      </c>
      <c r="B12" s="50">
        <v>1</v>
      </c>
      <c r="C12" s="51">
        <v>2</v>
      </c>
      <c r="D12" s="51">
        <v>3</v>
      </c>
      <c r="E12" s="51">
        <v>4</v>
      </c>
      <c r="F12" s="53">
        <v>5</v>
      </c>
      <c r="G12" s="99"/>
      <c r="H12" s="54"/>
      <c r="I12" s="50">
        <v>5</v>
      </c>
      <c r="J12" s="51">
        <v>6</v>
      </c>
      <c r="K12" s="51">
        <v>7</v>
      </c>
      <c r="L12" s="51">
        <v>8</v>
      </c>
      <c r="M12" s="55"/>
      <c r="N12" s="56"/>
      <c r="O12" s="50"/>
      <c r="P12" s="51">
        <v>9</v>
      </c>
      <c r="Q12" s="51">
        <v>10</v>
      </c>
      <c r="R12" s="51">
        <v>11</v>
      </c>
      <c r="S12" s="52">
        <v>12</v>
      </c>
      <c r="T12" s="52">
        <v>13</v>
      </c>
      <c r="U12" s="49"/>
      <c r="V12" s="57">
        <v>13</v>
      </c>
      <c r="W12" s="148">
        <v>14</v>
      </c>
      <c r="X12" s="148">
        <v>15</v>
      </c>
      <c r="Y12" s="148">
        <v>16</v>
      </c>
      <c r="Z12" s="149"/>
    </row>
    <row r="13" spans="1:26" s="58" customFormat="1" ht="15" thickBot="1">
      <c r="A13" s="282" t="s">
        <v>25</v>
      </c>
      <c r="B13" s="283"/>
      <c r="C13" s="283"/>
      <c r="D13" s="283"/>
      <c r="E13" s="283"/>
      <c r="F13" s="283"/>
      <c r="G13" s="300"/>
      <c r="H13" s="282" t="s">
        <v>26</v>
      </c>
      <c r="I13" s="283"/>
      <c r="J13" s="283"/>
      <c r="K13" s="283"/>
      <c r="L13" s="283"/>
      <c r="M13" s="283"/>
      <c r="N13" s="295" t="s">
        <v>27</v>
      </c>
      <c r="O13" s="296"/>
      <c r="P13" s="296"/>
      <c r="Q13" s="296"/>
      <c r="R13" s="296"/>
      <c r="S13" s="296"/>
      <c r="T13" s="296"/>
      <c r="U13" s="274" t="s">
        <v>28</v>
      </c>
      <c r="V13" s="287"/>
      <c r="W13" s="287"/>
      <c r="X13" s="287"/>
      <c r="Y13" s="287"/>
      <c r="Z13" s="288"/>
    </row>
    <row r="14" spans="1:26" ht="15" thickBot="1">
      <c r="A14" s="22" t="s">
        <v>0</v>
      </c>
      <c r="B14" s="61" t="s">
        <v>9</v>
      </c>
      <c r="C14" s="59" t="s">
        <v>8</v>
      </c>
      <c r="D14" s="138" t="s">
        <v>9</v>
      </c>
      <c r="E14" s="97" t="s">
        <v>8</v>
      </c>
      <c r="F14" s="60" t="s">
        <v>9</v>
      </c>
      <c r="G14" s="24"/>
      <c r="H14" s="23"/>
      <c r="I14" s="78" t="s">
        <v>8</v>
      </c>
      <c r="J14" s="59" t="s">
        <v>9</v>
      </c>
      <c r="K14" s="59" t="s">
        <v>8</v>
      </c>
      <c r="L14" s="107" t="s">
        <v>9</v>
      </c>
      <c r="M14" s="123"/>
      <c r="N14" s="23"/>
      <c r="O14" s="78" t="s">
        <v>8</v>
      </c>
      <c r="P14" s="59" t="s">
        <v>9</v>
      </c>
      <c r="Q14" s="59" t="s">
        <v>8</v>
      </c>
      <c r="R14" s="138" t="s">
        <v>9</v>
      </c>
      <c r="S14" s="82" t="s">
        <v>8</v>
      </c>
      <c r="T14" s="155"/>
      <c r="U14" s="23"/>
      <c r="V14" s="78" t="s">
        <v>8</v>
      </c>
      <c r="W14" s="59" t="s">
        <v>9</v>
      </c>
      <c r="X14" s="59" t="s">
        <v>8</v>
      </c>
      <c r="Y14" s="138" t="s">
        <v>9</v>
      </c>
      <c r="Z14" s="82" t="s">
        <v>8</v>
      </c>
    </row>
    <row r="15" spans="1:26" ht="15" thickBot="1">
      <c r="A15" s="15" t="s">
        <v>1</v>
      </c>
      <c r="B15" s="137"/>
      <c r="C15" s="140">
        <v>4</v>
      </c>
      <c r="D15" s="100">
        <v>11</v>
      </c>
      <c r="E15" s="1">
        <v>18</v>
      </c>
      <c r="F15" s="31">
        <v>25</v>
      </c>
      <c r="G15" s="120"/>
      <c r="H15" s="28" t="s">
        <v>1</v>
      </c>
      <c r="I15" s="268">
        <v>1</v>
      </c>
      <c r="J15" s="30">
        <v>8</v>
      </c>
      <c r="K15" s="151">
        <v>15</v>
      </c>
      <c r="L15" s="150">
        <v>22</v>
      </c>
      <c r="M15" s="161"/>
      <c r="N15" s="28" t="s">
        <v>1</v>
      </c>
      <c r="O15" s="75">
        <v>1</v>
      </c>
      <c r="P15" s="1">
        <v>8</v>
      </c>
      <c r="Q15" s="29">
        <v>15</v>
      </c>
      <c r="R15" s="29">
        <v>22</v>
      </c>
      <c r="S15" s="31">
        <v>29</v>
      </c>
      <c r="T15" s="156"/>
      <c r="U15" s="28" t="s">
        <v>1</v>
      </c>
      <c r="V15" s="175"/>
      <c r="W15" s="122">
        <v>5</v>
      </c>
      <c r="X15" s="111">
        <v>12</v>
      </c>
      <c r="Y15" s="110">
        <v>19</v>
      </c>
      <c r="Z15" s="106">
        <v>26</v>
      </c>
    </row>
    <row r="16" spans="1:26" ht="15" thickBot="1">
      <c r="A16" s="16" t="s">
        <v>2</v>
      </c>
      <c r="B16" s="130"/>
      <c r="C16" s="141">
        <v>5</v>
      </c>
      <c r="D16" s="66">
        <v>12</v>
      </c>
      <c r="E16" s="4">
        <v>19</v>
      </c>
      <c r="F16" s="5">
        <v>26</v>
      </c>
      <c r="G16" s="133"/>
      <c r="H16" s="32" t="s">
        <v>2</v>
      </c>
      <c r="I16" s="3">
        <v>2</v>
      </c>
      <c r="J16" s="34">
        <v>9</v>
      </c>
      <c r="K16" s="113">
        <v>16</v>
      </c>
      <c r="L16" s="119">
        <v>23</v>
      </c>
      <c r="M16" s="162"/>
      <c r="N16" s="32" t="s">
        <v>2</v>
      </c>
      <c r="O16" s="6">
        <v>2</v>
      </c>
      <c r="P16" s="4">
        <v>9</v>
      </c>
      <c r="Q16" s="33">
        <v>16</v>
      </c>
      <c r="R16" s="33">
        <v>23</v>
      </c>
      <c r="S16" s="36">
        <v>30</v>
      </c>
      <c r="T16" s="157"/>
      <c r="U16" s="32" t="s">
        <v>2</v>
      </c>
      <c r="V16" s="176"/>
      <c r="W16" s="180">
        <v>6</v>
      </c>
      <c r="X16" s="178">
        <v>13</v>
      </c>
      <c r="Y16" s="101">
        <v>20</v>
      </c>
      <c r="Z16" s="103">
        <v>27</v>
      </c>
    </row>
    <row r="17" spans="1:26" ht="15" thickBot="1">
      <c r="A17" s="16" t="s">
        <v>3</v>
      </c>
      <c r="B17" s="131"/>
      <c r="C17" s="65">
        <v>6</v>
      </c>
      <c r="D17" s="4">
        <v>13</v>
      </c>
      <c r="E17" s="4">
        <v>20</v>
      </c>
      <c r="F17" s="5">
        <v>27</v>
      </c>
      <c r="G17" s="133"/>
      <c r="H17" s="32" t="s">
        <v>3</v>
      </c>
      <c r="I17" s="3">
        <v>3</v>
      </c>
      <c r="J17" s="34">
        <v>10</v>
      </c>
      <c r="K17" s="140">
        <v>17</v>
      </c>
      <c r="L17" s="119">
        <v>24</v>
      </c>
      <c r="M17" s="162"/>
      <c r="N17" s="32" t="s">
        <v>3</v>
      </c>
      <c r="O17" s="6">
        <v>3</v>
      </c>
      <c r="P17" s="8">
        <v>10</v>
      </c>
      <c r="Q17" s="101">
        <v>17</v>
      </c>
      <c r="R17" s="33">
        <v>24</v>
      </c>
      <c r="S17" s="36">
        <v>31</v>
      </c>
      <c r="T17" s="157"/>
      <c r="U17" s="32" t="s">
        <v>3</v>
      </c>
      <c r="V17" s="176"/>
      <c r="W17" s="181">
        <v>7</v>
      </c>
      <c r="X17" s="178">
        <v>14</v>
      </c>
      <c r="Y17" s="101">
        <v>21</v>
      </c>
      <c r="Z17" s="103">
        <v>28</v>
      </c>
    </row>
    <row r="18" spans="1:26" ht="15" thickBot="1">
      <c r="A18" s="16" t="s">
        <v>4</v>
      </c>
      <c r="B18" s="132"/>
      <c r="C18" s="33">
        <v>7</v>
      </c>
      <c r="D18" s="4">
        <v>14</v>
      </c>
      <c r="E18" s="4">
        <v>21</v>
      </c>
      <c r="F18" s="5">
        <v>28</v>
      </c>
      <c r="G18" s="133"/>
      <c r="H18" s="32" t="s">
        <v>4</v>
      </c>
      <c r="I18" s="68">
        <v>4</v>
      </c>
      <c r="J18" s="69">
        <v>11</v>
      </c>
      <c r="K18" s="126">
        <v>18</v>
      </c>
      <c r="L18" s="146">
        <v>25</v>
      </c>
      <c r="M18" s="163"/>
      <c r="N18" s="32" t="s">
        <v>4</v>
      </c>
      <c r="O18" s="159">
        <v>4</v>
      </c>
      <c r="P18" s="122">
        <v>11</v>
      </c>
      <c r="Q18" s="139">
        <v>18</v>
      </c>
      <c r="R18" s="33">
        <v>25</v>
      </c>
      <c r="S18" s="36"/>
      <c r="T18" s="157"/>
      <c r="U18" s="32" t="s">
        <v>4</v>
      </c>
      <c r="V18" s="176">
        <v>1</v>
      </c>
      <c r="W18" s="181">
        <v>8</v>
      </c>
      <c r="X18" s="178">
        <v>15</v>
      </c>
      <c r="Y18" s="101">
        <v>22</v>
      </c>
      <c r="Z18" s="103">
        <v>29</v>
      </c>
    </row>
    <row r="19" spans="1:26" ht="15" thickBot="1">
      <c r="A19" s="17" t="s">
        <v>5</v>
      </c>
      <c r="B19" s="113">
        <v>1</v>
      </c>
      <c r="C19" s="246">
        <v>8</v>
      </c>
      <c r="D19" s="86">
        <v>15</v>
      </c>
      <c r="E19" s="98">
        <v>22</v>
      </c>
      <c r="F19" s="267">
        <v>29</v>
      </c>
      <c r="G19" s="134"/>
      <c r="H19" s="37" t="s">
        <v>5</v>
      </c>
      <c r="I19" s="142">
        <v>5</v>
      </c>
      <c r="J19" s="143">
        <v>12</v>
      </c>
      <c r="K19" s="152">
        <v>19</v>
      </c>
      <c r="L19" s="147">
        <v>26</v>
      </c>
      <c r="M19" s="164"/>
      <c r="N19" s="37" t="s">
        <v>5</v>
      </c>
      <c r="O19" s="7">
        <v>5</v>
      </c>
      <c r="P19" s="114">
        <v>12</v>
      </c>
      <c r="Q19" s="39">
        <v>19</v>
      </c>
      <c r="R19" s="39">
        <v>26</v>
      </c>
      <c r="S19" s="169"/>
      <c r="T19" s="158"/>
      <c r="U19" s="37" t="s">
        <v>5</v>
      </c>
      <c r="V19" s="177">
        <v>2</v>
      </c>
      <c r="W19" s="182">
        <v>9</v>
      </c>
      <c r="X19" s="179">
        <v>16</v>
      </c>
      <c r="Y19" s="170">
        <v>23</v>
      </c>
      <c r="Z19" s="108">
        <v>30</v>
      </c>
    </row>
    <row r="20" spans="1:26" ht="15" thickBot="1">
      <c r="A20" s="18" t="s">
        <v>6</v>
      </c>
      <c r="B20" s="83">
        <v>2</v>
      </c>
      <c r="C20" s="89">
        <v>9</v>
      </c>
      <c r="D20" s="70">
        <v>16</v>
      </c>
      <c r="E20" s="70">
        <v>23</v>
      </c>
      <c r="F20" s="88">
        <v>30</v>
      </c>
      <c r="G20" s="135"/>
      <c r="H20" s="42" t="s">
        <v>6</v>
      </c>
      <c r="I20" s="43">
        <v>6</v>
      </c>
      <c r="J20" s="44">
        <v>13</v>
      </c>
      <c r="K20" s="44">
        <v>20</v>
      </c>
      <c r="L20" s="144">
        <v>27</v>
      </c>
      <c r="M20" s="165"/>
      <c r="N20" s="42" t="s">
        <v>6</v>
      </c>
      <c r="O20" s="9">
        <v>6</v>
      </c>
      <c r="P20" s="10">
        <v>13</v>
      </c>
      <c r="Q20" s="10">
        <v>20</v>
      </c>
      <c r="R20" s="44">
        <v>27</v>
      </c>
      <c r="S20" s="144"/>
      <c r="T20" s="124"/>
      <c r="U20" s="42" t="s">
        <v>6</v>
      </c>
      <c r="V20" s="174">
        <v>3</v>
      </c>
      <c r="W20" s="112">
        <v>10</v>
      </c>
      <c r="X20" s="112">
        <v>17</v>
      </c>
      <c r="Y20" s="112">
        <v>24</v>
      </c>
      <c r="Z20" s="102"/>
    </row>
    <row r="21" spans="1:26" ht="15" thickBot="1">
      <c r="A21" s="19" t="s">
        <v>7</v>
      </c>
      <c r="B21" s="46">
        <v>3</v>
      </c>
      <c r="C21" s="47">
        <v>10</v>
      </c>
      <c r="D21" s="13">
        <v>17</v>
      </c>
      <c r="E21" s="13">
        <v>24</v>
      </c>
      <c r="F21" s="14">
        <v>31</v>
      </c>
      <c r="G21" s="136"/>
      <c r="H21" s="45" t="s">
        <v>7</v>
      </c>
      <c r="I21" s="46">
        <v>7</v>
      </c>
      <c r="J21" s="47">
        <v>14</v>
      </c>
      <c r="K21" s="47">
        <v>21</v>
      </c>
      <c r="L21" s="48">
        <v>28</v>
      </c>
      <c r="M21" s="166"/>
      <c r="N21" s="45" t="s">
        <v>7</v>
      </c>
      <c r="O21" s="12">
        <v>7</v>
      </c>
      <c r="P21" s="13">
        <v>14</v>
      </c>
      <c r="Q21" s="13">
        <v>21</v>
      </c>
      <c r="R21" s="47">
        <v>28</v>
      </c>
      <c r="S21" s="48"/>
      <c r="T21" s="168"/>
      <c r="U21" s="45" t="s">
        <v>7</v>
      </c>
      <c r="V21" s="121">
        <v>4</v>
      </c>
      <c r="W21" s="173">
        <v>11</v>
      </c>
      <c r="X21" s="171">
        <v>18</v>
      </c>
      <c r="Y21" s="171">
        <v>25</v>
      </c>
      <c r="Z21" s="172"/>
    </row>
    <row r="22" spans="1:26" ht="15" thickBot="1">
      <c r="A22" s="79" t="s">
        <v>0</v>
      </c>
      <c r="B22" s="50"/>
      <c r="C22" s="51">
        <v>16</v>
      </c>
      <c r="D22" s="51">
        <v>17</v>
      </c>
      <c r="E22" s="51">
        <v>18</v>
      </c>
      <c r="F22" s="53">
        <v>19</v>
      </c>
      <c r="G22" s="99"/>
      <c r="H22" s="80"/>
      <c r="I22" s="57">
        <v>20</v>
      </c>
      <c r="J22" s="148">
        <v>21</v>
      </c>
      <c r="K22" s="148"/>
      <c r="L22" s="149">
        <v>22</v>
      </c>
      <c r="M22" s="55"/>
      <c r="N22" s="55"/>
      <c r="O22" s="72">
        <v>23</v>
      </c>
      <c r="P22" s="51">
        <v>24</v>
      </c>
      <c r="Q22" s="167">
        <v>25</v>
      </c>
      <c r="R22" s="51">
        <v>26</v>
      </c>
      <c r="S22" s="52">
        <v>27</v>
      </c>
      <c r="T22" s="99"/>
      <c r="U22" s="71"/>
      <c r="V22" s="57">
        <v>27</v>
      </c>
      <c r="W22" s="148"/>
      <c r="X22" s="148">
        <v>28</v>
      </c>
      <c r="Y22" s="148">
        <v>29</v>
      </c>
      <c r="Z22" s="149">
        <v>30</v>
      </c>
    </row>
    <row r="23" spans="1:27" s="58" customFormat="1" ht="15" thickBot="1">
      <c r="A23" s="274" t="s">
        <v>29</v>
      </c>
      <c r="B23" s="275"/>
      <c r="C23" s="275"/>
      <c r="D23" s="275"/>
      <c r="E23" s="275"/>
      <c r="F23" s="275"/>
      <c r="G23" s="276"/>
      <c r="H23" s="284" t="s">
        <v>30</v>
      </c>
      <c r="I23" s="285"/>
      <c r="J23" s="285"/>
      <c r="K23" s="285"/>
      <c r="L23" s="285"/>
      <c r="M23" s="286"/>
      <c r="N23" s="284" t="s">
        <v>12</v>
      </c>
      <c r="O23" s="289"/>
      <c r="P23" s="289"/>
      <c r="Q23" s="289"/>
      <c r="R23" s="289"/>
      <c r="S23" s="289"/>
      <c r="T23" s="290"/>
      <c r="U23" s="284" t="s">
        <v>13</v>
      </c>
      <c r="V23" s="291"/>
      <c r="W23" s="291"/>
      <c r="X23" s="291"/>
      <c r="Y23" s="291"/>
      <c r="Z23" s="291"/>
      <c r="AA23" s="292"/>
    </row>
    <row r="24" spans="1:27" ht="15" thickBot="1">
      <c r="A24" s="74"/>
      <c r="B24" s="78" t="s">
        <v>8</v>
      </c>
      <c r="C24" s="59" t="s">
        <v>9</v>
      </c>
      <c r="D24" s="59" t="s">
        <v>8</v>
      </c>
      <c r="E24" s="138" t="s">
        <v>9</v>
      </c>
      <c r="F24" s="97" t="s">
        <v>8</v>
      </c>
      <c r="G24" s="273" t="s">
        <v>9</v>
      </c>
      <c r="H24" s="24"/>
      <c r="I24" s="61" t="s">
        <v>9</v>
      </c>
      <c r="J24" s="59" t="s">
        <v>8</v>
      </c>
      <c r="K24" s="138" t="s">
        <v>9</v>
      </c>
      <c r="L24" s="97" t="s">
        <v>8</v>
      </c>
      <c r="M24" s="60" t="s">
        <v>9</v>
      </c>
      <c r="N24" s="190"/>
      <c r="O24" s="61" t="s">
        <v>9</v>
      </c>
      <c r="P24" s="59" t="s">
        <v>8</v>
      </c>
      <c r="Q24" s="138" t="s">
        <v>9</v>
      </c>
      <c r="R24" s="97" t="s">
        <v>8</v>
      </c>
      <c r="S24" s="60" t="s">
        <v>9</v>
      </c>
      <c r="T24" s="221"/>
      <c r="U24" s="74"/>
      <c r="V24" s="61" t="s">
        <v>9</v>
      </c>
      <c r="W24" s="59" t="s">
        <v>8</v>
      </c>
      <c r="X24" s="138" t="s">
        <v>9</v>
      </c>
      <c r="Y24" s="97" t="s">
        <v>8</v>
      </c>
      <c r="Z24" s="59" t="s">
        <v>9</v>
      </c>
      <c r="AA24" s="107" t="s">
        <v>8</v>
      </c>
    </row>
    <row r="25" spans="1:27" ht="15" thickBot="1">
      <c r="A25" s="15" t="s">
        <v>1</v>
      </c>
      <c r="B25" s="63"/>
      <c r="C25" s="64">
        <v>3</v>
      </c>
      <c r="D25" s="64">
        <v>10</v>
      </c>
      <c r="E25" s="64">
        <v>17</v>
      </c>
      <c r="F25" s="249">
        <v>24</v>
      </c>
      <c r="G25" s="94">
        <v>31</v>
      </c>
      <c r="H25" s="28" t="s">
        <v>1</v>
      </c>
      <c r="I25" s="75"/>
      <c r="J25" s="1">
        <v>7</v>
      </c>
      <c r="K25" s="1">
        <v>14</v>
      </c>
      <c r="L25" s="1">
        <v>21</v>
      </c>
      <c r="M25" s="31">
        <v>28</v>
      </c>
      <c r="N25" s="28" t="s">
        <v>1</v>
      </c>
      <c r="O25" s="207" t="s">
        <v>14</v>
      </c>
      <c r="P25" s="208">
        <v>5</v>
      </c>
      <c r="Q25" s="209">
        <v>12</v>
      </c>
      <c r="R25" s="191">
        <v>19</v>
      </c>
      <c r="S25" s="192">
        <v>26</v>
      </c>
      <c r="T25" s="222"/>
      <c r="U25" s="28" t="s">
        <v>1</v>
      </c>
      <c r="V25" s="234" t="s">
        <v>14</v>
      </c>
      <c r="W25" s="235">
        <v>2</v>
      </c>
      <c r="X25" s="235">
        <v>9</v>
      </c>
      <c r="Y25" s="235">
        <v>16</v>
      </c>
      <c r="Z25" s="235">
        <v>23</v>
      </c>
      <c r="AA25" s="94">
        <v>30</v>
      </c>
    </row>
    <row r="26" spans="1:27" ht="15" thickBot="1">
      <c r="A26" s="16" t="s">
        <v>2</v>
      </c>
      <c r="B26" s="76"/>
      <c r="C26" s="4">
        <v>4</v>
      </c>
      <c r="D26" s="4">
        <v>11</v>
      </c>
      <c r="E26" s="4">
        <v>18</v>
      </c>
      <c r="F26" s="4">
        <v>25</v>
      </c>
      <c r="G26" s="183"/>
      <c r="H26" s="32" t="s">
        <v>2</v>
      </c>
      <c r="I26" s="6">
        <v>1</v>
      </c>
      <c r="J26" s="33">
        <v>8</v>
      </c>
      <c r="K26" s="33">
        <v>15</v>
      </c>
      <c r="L26" s="33">
        <v>22</v>
      </c>
      <c r="M26" s="36">
        <v>29</v>
      </c>
      <c r="N26" s="32" t="s">
        <v>2</v>
      </c>
      <c r="O26" s="210" t="s">
        <v>14</v>
      </c>
      <c r="P26" s="204">
        <v>6</v>
      </c>
      <c r="Q26" s="203">
        <v>13</v>
      </c>
      <c r="R26" s="196">
        <v>20</v>
      </c>
      <c r="S26" s="198">
        <v>27</v>
      </c>
      <c r="T26" s="223"/>
      <c r="U26" s="32" t="s">
        <v>2</v>
      </c>
      <c r="V26" s="199" t="s">
        <v>14</v>
      </c>
      <c r="W26" s="200">
        <v>3</v>
      </c>
      <c r="X26" s="200">
        <v>10</v>
      </c>
      <c r="Y26" s="200">
        <v>17</v>
      </c>
      <c r="Z26" s="200">
        <v>24</v>
      </c>
      <c r="AA26" s="5">
        <v>31</v>
      </c>
    </row>
    <row r="27" spans="1:27" ht="15" thickBot="1">
      <c r="A27" s="16" t="s">
        <v>3</v>
      </c>
      <c r="B27" s="96"/>
      <c r="C27" s="4">
        <v>5</v>
      </c>
      <c r="D27" s="4">
        <v>12</v>
      </c>
      <c r="E27" s="4">
        <v>19</v>
      </c>
      <c r="F27" s="4">
        <v>26</v>
      </c>
      <c r="G27" s="5"/>
      <c r="H27" s="32" t="s">
        <v>3</v>
      </c>
      <c r="I27" s="6">
        <v>2</v>
      </c>
      <c r="J27" s="247">
        <v>9</v>
      </c>
      <c r="K27" s="4">
        <v>16</v>
      </c>
      <c r="L27" s="248">
        <v>23</v>
      </c>
      <c r="M27" s="36">
        <v>30</v>
      </c>
      <c r="N27" s="32" t="s">
        <v>3</v>
      </c>
      <c r="O27" s="193"/>
      <c r="P27" s="194">
        <v>7</v>
      </c>
      <c r="Q27" s="197">
        <v>14</v>
      </c>
      <c r="R27" s="196">
        <v>21</v>
      </c>
      <c r="S27" s="198">
        <v>28</v>
      </c>
      <c r="T27" s="223"/>
      <c r="U27" s="32" t="s">
        <v>3</v>
      </c>
      <c r="V27" s="199"/>
      <c r="W27" s="200">
        <v>4</v>
      </c>
      <c r="X27" s="200">
        <v>11</v>
      </c>
      <c r="Y27" s="200">
        <v>18</v>
      </c>
      <c r="Z27" s="200">
        <v>25</v>
      </c>
      <c r="AA27" s="5"/>
    </row>
    <row r="28" spans="1:27" ht="15" thickBot="1">
      <c r="A28" s="16" t="s">
        <v>4</v>
      </c>
      <c r="B28" s="117"/>
      <c r="C28" s="4">
        <v>6</v>
      </c>
      <c r="D28" s="4">
        <v>13</v>
      </c>
      <c r="E28" s="4">
        <v>20</v>
      </c>
      <c r="F28" s="4">
        <v>27</v>
      </c>
      <c r="G28" s="184"/>
      <c r="H28" s="32" t="s">
        <v>4</v>
      </c>
      <c r="I28" s="6">
        <v>3</v>
      </c>
      <c r="J28" s="4">
        <v>10</v>
      </c>
      <c r="K28" s="67">
        <v>17</v>
      </c>
      <c r="L28" s="122">
        <v>24</v>
      </c>
      <c r="M28" s="95"/>
      <c r="N28" s="32" t="s">
        <v>4</v>
      </c>
      <c r="O28" s="193">
        <v>1</v>
      </c>
      <c r="P28" s="197">
        <v>8</v>
      </c>
      <c r="Q28" s="197">
        <v>15</v>
      </c>
      <c r="R28" s="196">
        <v>22</v>
      </c>
      <c r="S28" s="198">
        <v>29</v>
      </c>
      <c r="T28" s="223"/>
      <c r="U28" s="32" t="s">
        <v>4</v>
      </c>
      <c r="V28" s="193"/>
      <c r="W28" s="200">
        <v>5</v>
      </c>
      <c r="X28" s="200">
        <v>12</v>
      </c>
      <c r="Y28" s="200">
        <v>19</v>
      </c>
      <c r="Z28" s="200">
        <v>26</v>
      </c>
      <c r="AA28" s="5"/>
    </row>
    <row r="29" spans="1:27" ht="15" thickBot="1">
      <c r="A29" s="17" t="s">
        <v>5</v>
      </c>
      <c r="B29" s="185"/>
      <c r="C29" s="86">
        <v>7</v>
      </c>
      <c r="D29" s="86">
        <v>14</v>
      </c>
      <c r="E29" s="86">
        <v>21</v>
      </c>
      <c r="F29" s="186">
        <v>28</v>
      </c>
      <c r="G29" s="187"/>
      <c r="H29" s="37" t="s">
        <v>5</v>
      </c>
      <c r="I29" s="85">
        <v>4</v>
      </c>
      <c r="J29" s="86">
        <v>11</v>
      </c>
      <c r="K29" s="86">
        <v>18</v>
      </c>
      <c r="L29" s="160">
        <v>25</v>
      </c>
      <c r="M29" s="91"/>
      <c r="N29" s="37" t="s">
        <v>5</v>
      </c>
      <c r="O29" s="214">
        <v>2</v>
      </c>
      <c r="P29" s="215">
        <v>9</v>
      </c>
      <c r="Q29" s="195">
        <v>16</v>
      </c>
      <c r="R29" s="215">
        <v>23</v>
      </c>
      <c r="S29" s="216">
        <v>30</v>
      </c>
      <c r="T29" s="224"/>
      <c r="U29" s="37" t="s">
        <v>5</v>
      </c>
      <c r="V29" s="225"/>
      <c r="W29" s="226">
        <v>6</v>
      </c>
      <c r="X29" s="226">
        <v>13</v>
      </c>
      <c r="Y29" s="226">
        <v>20</v>
      </c>
      <c r="Z29" s="226">
        <v>27</v>
      </c>
      <c r="AA29" s="227"/>
    </row>
    <row r="30" spans="1:27" ht="15" thickBot="1">
      <c r="A30" s="18" t="s">
        <v>6</v>
      </c>
      <c r="B30" s="189">
        <v>1</v>
      </c>
      <c r="C30" s="92">
        <v>8</v>
      </c>
      <c r="D30" s="70">
        <v>15</v>
      </c>
      <c r="E30" s="70">
        <v>22</v>
      </c>
      <c r="F30" s="70">
        <v>29</v>
      </c>
      <c r="G30" s="88"/>
      <c r="H30" s="42" t="s">
        <v>6</v>
      </c>
      <c r="I30" s="242">
        <v>5</v>
      </c>
      <c r="J30" s="70">
        <v>12</v>
      </c>
      <c r="K30" s="70">
        <v>19</v>
      </c>
      <c r="L30" s="70">
        <v>26</v>
      </c>
      <c r="M30" s="90"/>
      <c r="N30" s="42" t="s">
        <v>6</v>
      </c>
      <c r="O30" s="217">
        <v>3</v>
      </c>
      <c r="P30" s="218">
        <v>10</v>
      </c>
      <c r="Q30" s="218">
        <v>17</v>
      </c>
      <c r="R30" s="219">
        <v>24</v>
      </c>
      <c r="S30" s="220">
        <v>31</v>
      </c>
      <c r="T30" s="205"/>
      <c r="U30" s="18" t="s">
        <v>6</v>
      </c>
      <c r="V30" s="228"/>
      <c r="W30" s="229">
        <v>7</v>
      </c>
      <c r="X30" s="232">
        <v>14</v>
      </c>
      <c r="Y30" s="229">
        <v>21</v>
      </c>
      <c r="Z30" s="229">
        <v>28</v>
      </c>
      <c r="AA30" s="11"/>
    </row>
    <row r="31" spans="1:27" ht="15" thickBot="1">
      <c r="A31" s="19" t="s">
        <v>7</v>
      </c>
      <c r="B31" s="121">
        <v>2</v>
      </c>
      <c r="C31" s="93">
        <v>9</v>
      </c>
      <c r="D31" s="13">
        <v>16</v>
      </c>
      <c r="E31" s="13">
        <v>23</v>
      </c>
      <c r="F31" s="13">
        <v>30</v>
      </c>
      <c r="G31" s="14"/>
      <c r="H31" s="45" t="s">
        <v>7</v>
      </c>
      <c r="I31" s="121">
        <v>6</v>
      </c>
      <c r="J31" s="93">
        <v>13</v>
      </c>
      <c r="K31" s="13">
        <v>20</v>
      </c>
      <c r="L31" s="13">
        <v>27</v>
      </c>
      <c r="M31" s="48"/>
      <c r="N31" s="45" t="s">
        <v>7</v>
      </c>
      <c r="O31" s="201">
        <v>4</v>
      </c>
      <c r="P31" s="211">
        <v>11</v>
      </c>
      <c r="Q31" s="211">
        <v>18</v>
      </c>
      <c r="R31" s="212">
        <v>25</v>
      </c>
      <c r="S31" s="213"/>
      <c r="T31" s="206"/>
      <c r="U31" s="19" t="s">
        <v>7</v>
      </c>
      <c r="V31" s="201">
        <v>1</v>
      </c>
      <c r="W31" s="230">
        <v>8</v>
      </c>
      <c r="X31" s="233">
        <v>15</v>
      </c>
      <c r="Y31" s="231">
        <v>22</v>
      </c>
      <c r="Z31" s="202">
        <v>29</v>
      </c>
      <c r="AA31" s="14"/>
    </row>
    <row r="32" spans="1:27" ht="15" thickBot="1">
      <c r="A32" s="73"/>
      <c r="B32" s="50">
        <v>30</v>
      </c>
      <c r="C32" s="51">
        <v>31</v>
      </c>
      <c r="D32" s="51">
        <v>32</v>
      </c>
      <c r="E32" s="51">
        <v>33</v>
      </c>
      <c r="F32" s="51">
        <v>34</v>
      </c>
      <c r="G32" s="53">
        <v>35</v>
      </c>
      <c r="H32" s="56"/>
      <c r="I32" s="50">
        <v>35</v>
      </c>
      <c r="J32" s="51">
        <v>36</v>
      </c>
      <c r="K32" s="51">
        <v>37</v>
      </c>
      <c r="L32" s="51">
        <v>38</v>
      </c>
      <c r="M32" s="53"/>
      <c r="N32" s="80"/>
      <c r="O32" s="57"/>
      <c r="P32" s="148"/>
      <c r="Q32" s="148"/>
      <c r="R32" s="148"/>
      <c r="S32" s="149"/>
      <c r="T32" s="56"/>
      <c r="U32" s="73"/>
      <c r="V32" s="50"/>
      <c r="W32" s="51"/>
      <c r="X32" s="51"/>
      <c r="Y32" s="51"/>
      <c r="Z32" s="51"/>
      <c r="AA32" s="53"/>
    </row>
    <row r="33" spans="21:26" ht="14.25">
      <c r="U33" s="58"/>
      <c r="V33" s="58"/>
      <c r="W33" s="58"/>
      <c r="X33" s="81" t="s">
        <v>11</v>
      </c>
      <c r="Y33" s="58"/>
      <c r="Z33" s="58"/>
    </row>
    <row r="34" spans="24:26" ht="15" thickBot="1">
      <c r="X34" s="251" t="s">
        <v>17</v>
      </c>
      <c r="Y34" s="20" t="s">
        <v>18</v>
      </c>
      <c r="Z34" s="20" t="s">
        <v>19</v>
      </c>
    </row>
    <row r="35" spans="24:26" ht="14.25">
      <c r="X35" s="261">
        <v>9</v>
      </c>
      <c r="Y35" s="258">
        <f>COUNT(B5:F9)</f>
        <v>22</v>
      </c>
      <c r="Z35" s="255">
        <f>Y35/5</f>
        <v>4.4</v>
      </c>
    </row>
    <row r="36" spans="24:26" ht="14.25">
      <c r="X36" s="262">
        <v>10</v>
      </c>
      <c r="Y36" s="259">
        <f>COUNT(I5:L9)</f>
        <v>17</v>
      </c>
      <c r="Z36" s="256">
        <f aca="true" t="shared" si="0" ref="Z36:Z44">Y36/5</f>
        <v>3.4</v>
      </c>
    </row>
    <row r="37" spans="24:27" ht="14.25">
      <c r="X37" s="262">
        <v>11</v>
      </c>
      <c r="Y37" s="259">
        <f>COUNT(P6:T9,Q5:T5)</f>
        <v>20</v>
      </c>
      <c r="Z37" s="256">
        <f t="shared" si="0"/>
        <v>4</v>
      </c>
      <c r="AA37" s="77"/>
    </row>
    <row r="38" spans="24:26" ht="14.25">
      <c r="X38" s="262">
        <v>12</v>
      </c>
      <c r="Y38" s="259">
        <f>COUNT(V5:X9,Y5:Y6)</f>
        <v>16</v>
      </c>
      <c r="Z38" s="256">
        <f t="shared" si="0"/>
        <v>3.2</v>
      </c>
    </row>
    <row r="39" spans="24:26" ht="14.25">
      <c r="X39" s="262">
        <v>1</v>
      </c>
      <c r="Y39" s="259">
        <f>COUNT(D15:F19,C17:C19)</f>
        <v>18</v>
      </c>
      <c r="Z39" s="256">
        <f t="shared" si="0"/>
        <v>3.6</v>
      </c>
    </row>
    <row r="40" spans="24:26" ht="14.25">
      <c r="X40" s="262">
        <v>2</v>
      </c>
      <c r="Y40" s="259">
        <f>COUNT(I15:J19,L15:L19)</f>
        <v>15</v>
      </c>
      <c r="Z40" s="256">
        <f t="shared" si="0"/>
        <v>3</v>
      </c>
    </row>
    <row r="41" spans="24:26" ht="14.25">
      <c r="X41" s="262">
        <v>3</v>
      </c>
      <c r="Y41" s="259">
        <f>COUNT(O15:Q17,O18:O19,Q18:Q19,R15:S19,P19)</f>
        <v>22</v>
      </c>
      <c r="Z41" s="256">
        <f t="shared" si="0"/>
        <v>4.4</v>
      </c>
    </row>
    <row r="42" spans="24:26" ht="14.25">
      <c r="X42" s="262">
        <v>4</v>
      </c>
      <c r="Y42" s="259">
        <f>COUNT(X15:Z19,V18:V19)</f>
        <v>17</v>
      </c>
      <c r="Z42" s="256">
        <f t="shared" si="0"/>
        <v>3.4</v>
      </c>
    </row>
    <row r="43" spans="24:28" ht="14.25">
      <c r="X43" s="262">
        <v>5</v>
      </c>
      <c r="Y43" s="259">
        <f>COUNT(C25:G29)</f>
        <v>21</v>
      </c>
      <c r="Z43" s="256">
        <f t="shared" si="0"/>
        <v>4.2</v>
      </c>
      <c r="AB43" s="250"/>
    </row>
    <row r="44" spans="24:26" ht="15" thickBot="1">
      <c r="X44" s="263">
        <v>6</v>
      </c>
      <c r="Y44" s="260">
        <f>COUNT(I25:K29,L25:L27)</f>
        <v>17</v>
      </c>
      <c r="Z44" s="257">
        <f t="shared" si="0"/>
        <v>3.4</v>
      </c>
    </row>
    <row r="45" spans="23:26" ht="15" thickBot="1">
      <c r="W45" s="27"/>
      <c r="X45" s="254"/>
      <c r="Y45" s="252">
        <f>SUM(Y35:Y44)</f>
        <v>185</v>
      </c>
      <c r="Z45" s="253">
        <f>SUM(Z35:Z44)</f>
        <v>37</v>
      </c>
    </row>
    <row r="46" spans="22:26" ht="14.25">
      <c r="V46" s="264"/>
      <c r="W46" s="265" t="s">
        <v>16</v>
      </c>
      <c r="Y46" s="266">
        <v>185</v>
      </c>
      <c r="Z46" s="266">
        <v>37</v>
      </c>
    </row>
    <row r="47" spans="22:26" ht="14.25">
      <c r="V47" s="264"/>
      <c r="W47" s="265" t="s">
        <v>15</v>
      </c>
      <c r="Y47" s="266">
        <v>175</v>
      </c>
      <c r="Z47" s="266">
        <v>35</v>
      </c>
    </row>
    <row r="48" spans="22:26" ht="14.25">
      <c r="V48" s="264"/>
      <c r="W48" s="265" t="s">
        <v>10</v>
      </c>
      <c r="Y48" s="266">
        <v>163</v>
      </c>
      <c r="Z48" s="266">
        <v>33</v>
      </c>
    </row>
    <row r="49" ht="14.25"/>
    <row r="50" spans="19:26" ht="14.25">
      <c r="S50" s="249">
        <v>24</v>
      </c>
      <c r="T50" s="266" t="s">
        <v>31</v>
      </c>
      <c r="U50" s="264"/>
      <c r="V50" s="264"/>
      <c r="W50" s="264"/>
      <c r="X50" s="264"/>
      <c r="Y50" s="264"/>
      <c r="Z50" s="264"/>
    </row>
    <row r="51" spans="20:26" ht="15" thickBot="1">
      <c r="T51" s="266" t="s">
        <v>32</v>
      </c>
      <c r="U51" s="264"/>
      <c r="V51" s="264"/>
      <c r="W51" s="264"/>
      <c r="X51" s="264"/>
      <c r="Y51" s="264"/>
      <c r="Z51" s="264"/>
    </row>
    <row r="52" spans="19:20" ht="15" thickBot="1">
      <c r="S52" s="204">
        <v>6</v>
      </c>
      <c r="T52" s="266" t="s">
        <v>33</v>
      </c>
    </row>
    <row r="53" ht="14.25"/>
    <row r="54" ht="14.25"/>
    <row r="55" ht="14.25"/>
    <row r="56" ht="14.25"/>
  </sheetData>
  <sheetProtection/>
  <mergeCells count="14">
    <mergeCell ref="A1:AA1"/>
    <mergeCell ref="A2:AA2"/>
    <mergeCell ref="N13:T13"/>
    <mergeCell ref="N3:T3"/>
    <mergeCell ref="A3:G3"/>
    <mergeCell ref="A13:G13"/>
    <mergeCell ref="A23:G23"/>
    <mergeCell ref="H3:M3"/>
    <mergeCell ref="U3:Z3"/>
    <mergeCell ref="H13:M13"/>
    <mergeCell ref="H23:M23"/>
    <mergeCell ref="U13:Z13"/>
    <mergeCell ref="N23:T23"/>
    <mergeCell ref="U23:AA23"/>
  </mergeCells>
  <printOptions/>
  <pageMargins left="0.3937007874015748" right="0.1968503937007874" top="0" bottom="0" header="0" footer="0"/>
  <pageSetup horizontalDpi="300" verticalDpi="300" orientation="portrait" paperSize="9" r:id="rId5"/>
  <legacyDrawing r:id="rId4"/>
  <oleObjects>
    <oleObject progId="Word.Document.8" shapeId="1283297" r:id="rId1"/>
    <oleObject progId="Word.Document.8" shapeId="1316033" r:id="rId2"/>
    <oleObject progId="Word.Document.8" shapeId="137085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Windows User</cp:lastModifiedBy>
  <cp:lastPrinted>2021-01-26T20:08:13Z</cp:lastPrinted>
  <dcterms:created xsi:type="dcterms:W3CDTF">2007-09-12T10:48:13Z</dcterms:created>
  <dcterms:modified xsi:type="dcterms:W3CDTF">2021-01-26T20:08:23Z</dcterms:modified>
  <cp:category/>
  <cp:version/>
  <cp:contentType/>
  <cp:contentStatus/>
</cp:coreProperties>
</file>